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25" windowWidth="15600" windowHeight="1035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F80" i="1" l="1"/>
  <c r="G80" i="1"/>
  <c r="H80" i="1"/>
  <c r="I80" i="1"/>
  <c r="L80" i="1"/>
  <c r="M80" i="1"/>
  <c r="K80" i="1"/>
  <c r="J80" i="1"/>
  <c r="E80" i="1"/>
</calcChain>
</file>

<file path=xl/sharedStrings.xml><?xml version="1.0" encoding="utf-8"?>
<sst xmlns="http://schemas.openxmlformats.org/spreadsheetml/2006/main" count="166" uniqueCount="72">
  <si>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</si>
  <si>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</si>
  <si>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</si>
  <si>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</si>
  <si>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</si>
  <si>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</si>
  <si>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</si>
  <si>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</si>
  <si>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</si>
  <si>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</si>
  <si>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</si>
  <si>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</si>
  <si>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</si>
  <si>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</si>
  <si>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</si>
  <si>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Điện - Điện tử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</si>
  <si>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</si>
  <si>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</si>
  <si>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</si>
  <si>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</si>
  <si>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</si>
  <si>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</si>
  <si>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</si>
  <si>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</si>
  <si>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</si>
  <si>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</si>
  <si>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</si>
  <si>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</si>
  <si>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</si>
  <si>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</si>
  <si>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</si>
  <si>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</si>
  <si>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</si>
  <si>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</si>
  <si>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</si>
  <si>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</si>
  <si>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</si>
  <si>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</si>
  <si>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</si>
  <si>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</si>
  <si>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</si>
  <si>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</si>
  <si>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</si>
  <si>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</si>
  <si>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</si>
  <si>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</si>
  <si>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</si>
  <si>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</si>
  <si>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Kỹ thuật Cơ khí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</si>
  <si>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</si>
  <si>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</si>
  <si>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</si>
  <si>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</si>
  <si>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</si>
  <si>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</si>
  <si>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</si>
  <si>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Phạm Hữu Lộc</t>
  </si>
  <si>
    <t>(Tính từ 01/01/2019 đến 01/4/2019)</t>
  </si>
  <si>
    <t>BÁO CÁO SỐ LIỆU TUYỂN SINH - ĐÀO TẠO THÁNG 4 NĂM 2019</t>
  </si>
  <si>
    <t>Thành phố Hồ Chí Minh, ngày    tháng 4 năm 2019</t>
  </si>
  <si>
    <t>CĐ</t>
  </si>
  <si>
    <t>TC</t>
  </si>
  <si>
    <t>TX</t>
  </si>
  <si>
    <t>Máy tính và CNTT</t>
  </si>
  <si>
    <t>Trường chưa khảo sát</t>
  </si>
  <si>
    <r>
      <t xml:space="preserve">Tên nghề đào tạo
</t>
    </r>
    <r>
      <rPr>
        <i/>
        <sz val="13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</si>
  <si>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3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</si>
  <si>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3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</si>
  <si>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3"/>
        <rFont val="Times New Roman"/>
        <family val="1"/>
      </rPr>
      <t>(ghi chính xác theo giấy chứng nhận đăng  ký hoạt động giáo dục nghề nghiệp)</t>
    </r>
    <r>
      <rPr>
        <sz val="13"/>
        <rFont val="Times New Roman"/>
        <family val="1"/>
      </rPr>
      <t xml:space="preserve"> </t>
    </r>
  </si>
  <si>
    <t xml:space="preserve">Ghi chú: </t>
  </si>
  <si>
    <t xml:space="preserve">     Số liệu cột kết quả tốt nghiệp trình độ cao đẳng, trình độ trung cấp là số lượng học sinh, sinh viên về dự thi lại.      
</t>
  </si>
  <si>
    <t xml:space="preserve">       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</si>
</sst>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i/>
      <sz val="14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5" fillId="0" borderId="0"/>
    <xf numFmtId="0" fontId="10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2" fillId="4" borderId="0" applyNumberFormat="0" applyBorder="0" applyAlignment="0" applyProtection="0"/>
    <xf numFmtId="0" fontId="13" fillId="21" borderId="5" applyNumberFormat="0" applyAlignment="0" applyProtection="0"/>
    <xf numFmtId="0" fontId="14" fillId="22" borderId="6" applyNumberFormat="0" applyAlignment="0" applyProtection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8" borderId="5" applyNumberFormat="0" applyAlignment="0" applyProtection="0"/>
    <xf numFmtId="0" fontId="21" fillId="0" borderId="10" applyNumberFormat="0" applyFill="0" applyAlignment="0" applyProtection="0"/>
    <xf numFmtId="0" fontId="22" fillId="23" borderId="0" applyNumberFormat="0" applyBorder="0" applyAlignment="0" applyProtection="0"/>
    <xf numFmtId="0" fontId="10" fillId="24" borderId="11" applyNumberFormat="0" applyFont="0" applyAlignment="0" applyProtection="0"/>
    <xf numFmtId="0" fontId="23" fillId="21" borderId="12" applyNumberFormat="0" applyAlignment="0" applyProtection="0"/>
    <xf numFmtId="0" fontId="24" fillId="0" borderId="0" applyNumberFormat="0" applyFill="0" applyBorder="0" applyAlignment="0" applyProtection="0"/>
    <xf numFmtId="0" fontId="25" fillId="0" borderId="13" applyNumberFormat="0" applyFill="0" applyAlignment="0" applyProtection="0"/>
    <xf numFmtId="0" fontId="26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5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 applyProtection="1">
      <alignment wrapText="1"/>
      <protection locked="0"/>
    </xf>
    <xf numFmtId="0" fontId="6" fillId="0" borderId="0" xfId="1" applyFont="1"/>
    <xf numFmtId="0" fontId="7" fillId="0" borderId="0" xfId="1" applyFont="1" applyAlignment="1">
      <alignment horizontal="center"/>
    </xf>
    <xf numFmtId="0" fontId="8" fillId="0" borderId="0" xfId="1" applyFont="1" applyAlignment="1" applyProtection="1">
      <alignment horizontal="center" vertical="center"/>
      <protection locked="0"/>
    </xf>
    <xf numFmtId="0" fontId="2" fillId="0" borderId="0" xfId="1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2" borderId="14" xfId="2" applyFont="1" applyFill="1" applyBorder="1" applyAlignment="1">
      <alignment horizontal="left" vertical="center" wrapText="1"/>
    </xf>
    <xf numFmtId="0" fontId="9" fillId="2" borderId="14" xfId="2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" fillId="0" borderId="0" xfId="1" applyFont="1" applyAlignment="1"/>
    <xf numFmtId="0" fontId="9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quotePrefix="1" applyFont="1" applyFill="1" applyBorder="1" applyAlignment="1" applyProtection="1">
      <alignment horizontal="center" vertical="center" wrapText="1"/>
      <protection locked="0"/>
    </xf>
    <xf numFmtId="0" fontId="9" fillId="0" borderId="14" xfId="0" applyFont="1" applyFill="1" applyBorder="1" applyAlignment="1">
      <alignment horizontal="center" vertical="center" wrapText="1"/>
    </xf>
    <xf numFmtId="9" fontId="9" fillId="0" borderId="14" xfId="44" applyFont="1" applyFill="1" applyBorder="1" applyAlignment="1">
      <alignment horizontal="center" vertical="center"/>
    </xf>
    <xf numFmtId="0" fontId="2" fillId="0" borderId="0" xfId="0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14" xfId="0" quotePrefix="1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>
      <alignment horizontal="center" vertical="center"/>
    </xf>
    <xf numFmtId="0" fontId="9" fillId="0" borderId="0" xfId="0" applyFont="1"/>
    <xf numFmtId="0" fontId="9" fillId="0" borderId="14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right"/>
    </xf>
    <xf numFmtId="0" fontId="9" fillId="0" borderId="0" xfId="0" applyFont="1" applyFill="1"/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 wrapText="1"/>
    </xf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44824</xdr:colOff>
      <xdr:row>2</xdr:row>
      <xdr:rowOff>22411</xdr:rowOff>
    </xdr:from>
    <xdr:to>
      <xdr:col>9</xdr:col>
      <xdr:colOff>459442</xdr:colOff>
      <xdr:row>2</xdr:row>
      <xdr:rowOff>22411</xdr:rowOff>
    </xdr:to>
    <xdr:cxnSp macro="">
      <xdr:nvCxnSpPr>
        <xdr:cNvPr id="2" name="Straight Connector 1"/>
        <xdr:cNvCxnSpPr/>
      </xdr:nvCxnSpPr>
      <xdr:spPr>
        <a:xfrm>
          <a:off x="5031442" y="448235"/>
          <a:ext cx="18601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526984</xdr:colOff>
      <xdr:row>3</xdr:row>
      <xdr:rowOff>3801</xdr:rowOff>
    </xdr:from>
    <xdr:to>
      <xdr:col>1</xdr:col>
      <xdr:colOff>1355600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99763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0"/>
  <sheetViews>
    <sheetView tabSelected="1" topLeftCell="A43" zoomScale="85" zoomScaleNormal="85" workbookViewId="0">
      <selection activeCell="G79" sqref="G79"/>
    </sheetView>
  </sheetViews>
  <sheetFormatPr defaultRowHeight="16.5"/>
  <cols>
    <col min="1" max="1" width="7" style="30" customWidth="1"/>
    <col min="2" max="2" width="22.85546875" style="30" customWidth="1"/>
    <col min="3" max="3" width="11.5703125" style="30" customWidth="1"/>
    <col min="4" max="4" width="12.42578125" style="30" customWidth="1"/>
    <col min="5" max="5" width="14.28515625" style="30" customWidth="1"/>
    <col min="6" max="6" width="6.5703125" style="30" customWidth="1"/>
    <col min="7" max="7" width="7.28515625" style="30" customWidth="1"/>
    <col min="8" max="8" width="7.140625" style="30" customWidth="1"/>
    <col min="9" max="9" width="7.140625" style="30" bestFit="1" customWidth="1"/>
    <col min="10" max="10" width="7.5703125" style="30" customWidth="1"/>
    <col min="11" max="11" width="6.85546875" style="30" customWidth="1"/>
    <col min="12" max="12" width="8" style="30" customWidth="1"/>
    <col min="13" max="13" width="8.5703125" style="30" customWidth="1"/>
    <col min="14" max="16" width="9.140625" style="30"/>
    <col min="17" max="17" width="9.140625" style="30" customWidth="1"/>
    <col min="18" max="16384" width="9.140625" style="30"/>
  </cols>
  <sheetData>
    <row r="1" spans="1:13">
      <c r="A1" s="26" t="s">
        <v>9</v>
      </c>
      <c r="B1" s="26"/>
      <c r="C1" s="26"/>
      <c r="D1" s="2"/>
      <c r="E1" s="24" t="s">
        <v>10</v>
      </c>
      <c r="F1" s="24"/>
      <c r="G1" s="24"/>
      <c r="H1" s="24"/>
      <c r="I1" s="24"/>
      <c r="J1" s="24"/>
      <c r="K1" s="24"/>
      <c r="L1" s="24"/>
      <c r="M1" s="24"/>
    </row>
    <row r="2" spans="1:13">
      <c r="A2" s="27" t="s">
        <v>11</v>
      </c>
      <c r="B2" s="27"/>
      <c r="C2" s="27"/>
      <c r="D2" s="3"/>
      <c r="E2" s="3"/>
      <c r="F2" s="8"/>
      <c r="G2" s="16" t="s">
        <v>12</v>
      </c>
      <c r="H2" s="16"/>
      <c r="I2" s="16"/>
      <c r="J2" s="16"/>
      <c r="K2" s="16"/>
      <c r="L2" s="16"/>
      <c r="M2" s="16"/>
    </row>
    <row r="3" spans="1:13">
      <c r="A3" s="27" t="s">
        <v>13</v>
      </c>
      <c r="B3" s="27"/>
      <c r="C3" s="27"/>
      <c r="D3" s="3"/>
      <c r="E3" s="3"/>
      <c r="F3" s="3"/>
      <c r="G3" s="4"/>
      <c r="H3" s="5"/>
      <c r="I3" s="5"/>
      <c r="J3" s="5"/>
      <c r="K3" s="5"/>
      <c r="L3" s="5"/>
      <c r="M3" s="5"/>
    </row>
    <row r="4" spans="1:13">
      <c r="A4" s="6"/>
      <c r="B4" s="6"/>
      <c r="C4" s="6"/>
      <c r="D4" s="7"/>
      <c r="E4" s="7"/>
      <c r="F4" s="25" t="s">
        <v>59</v>
      </c>
      <c r="G4" s="25"/>
      <c r="H4" s="25"/>
      <c r="I4" s="25"/>
      <c r="J4" s="25"/>
      <c r="K4" s="25"/>
      <c r="L4" s="25"/>
      <c r="M4" s="25"/>
    </row>
    <row r="6" spans="1:13" ht="24" customHeight="1">
      <c r="A6" s="38" t="s">
        <v>58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</row>
    <row r="7" spans="1:13" ht="25.5" customHeight="1">
      <c r="A7" s="39" t="s">
        <v>57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</row>
    <row r="8" spans="1:13" ht="37.5" customHeight="1">
      <c r="A8" s="40" t="s">
        <v>0</v>
      </c>
      <c r="B8" s="40" t="s">
        <v>65</v>
      </c>
      <c r="C8" s="40" t="s">
        <v>66</v>
      </c>
      <c r="D8" s="40" t="s">
        <v>67</v>
      </c>
      <c r="E8" s="41" t="s">
        <v>68</v>
      </c>
      <c r="F8" s="40" t="s">
        <v>1</v>
      </c>
      <c r="G8" s="40"/>
      <c r="H8" s="40"/>
      <c r="I8" s="42"/>
      <c r="J8" s="40" t="s">
        <v>6</v>
      </c>
      <c r="K8" s="40"/>
      <c r="L8" s="40"/>
      <c r="M8" s="40"/>
    </row>
    <row r="9" spans="1:13" ht="38.25" customHeight="1">
      <c r="A9" s="40"/>
      <c r="B9" s="40"/>
      <c r="C9" s="40"/>
      <c r="D9" s="40"/>
      <c r="E9" s="43"/>
      <c r="F9" s="40" t="s">
        <v>2</v>
      </c>
      <c r="G9" s="44" t="s">
        <v>3</v>
      </c>
      <c r="H9" s="44"/>
      <c r="I9" s="42"/>
      <c r="J9" s="40" t="s">
        <v>2</v>
      </c>
      <c r="K9" s="44" t="s">
        <v>3</v>
      </c>
      <c r="L9" s="44"/>
      <c r="M9" s="44"/>
    </row>
    <row r="10" spans="1:13" ht="126" customHeight="1">
      <c r="A10" s="40"/>
      <c r="B10" s="40"/>
      <c r="C10" s="40"/>
      <c r="D10" s="40"/>
      <c r="E10" s="45"/>
      <c r="F10" s="40"/>
      <c r="G10" s="1" t="s">
        <v>4</v>
      </c>
      <c r="H10" s="1" t="s">
        <v>5</v>
      </c>
      <c r="I10" s="42"/>
      <c r="J10" s="40"/>
      <c r="K10" s="1" t="s">
        <v>4</v>
      </c>
      <c r="L10" s="1" t="s">
        <v>5</v>
      </c>
      <c r="M10" s="1" t="s">
        <v>8</v>
      </c>
    </row>
    <row r="11" spans="1:13" ht="33">
      <c r="A11" s="9">
        <v>1</v>
      </c>
      <c r="B11" s="11" t="s">
        <v>16</v>
      </c>
      <c r="C11" s="12">
        <v>6480105</v>
      </c>
      <c r="D11" s="9" t="s">
        <v>60</v>
      </c>
      <c r="E11" s="10">
        <v>90</v>
      </c>
      <c r="F11" s="12"/>
      <c r="G11" s="12"/>
      <c r="H11" s="10"/>
      <c r="I11" s="13"/>
      <c r="J11" s="10"/>
      <c r="K11" s="10"/>
      <c r="L11" s="10"/>
      <c r="M11" s="10"/>
    </row>
    <row r="12" spans="1:13" ht="21.75" customHeight="1">
      <c r="A12" s="9">
        <v>2</v>
      </c>
      <c r="B12" s="11" t="s">
        <v>17</v>
      </c>
      <c r="C12" s="12">
        <v>6480207</v>
      </c>
      <c r="D12" s="9" t="s">
        <v>60</v>
      </c>
      <c r="E12" s="10">
        <v>80</v>
      </c>
      <c r="F12" s="12"/>
      <c r="G12" s="12"/>
      <c r="H12" s="10"/>
      <c r="I12" s="14"/>
      <c r="J12" s="10">
        <v>9</v>
      </c>
      <c r="K12" s="17">
        <v>0</v>
      </c>
      <c r="L12" s="17">
        <v>0</v>
      </c>
      <c r="M12" s="10">
        <v>9</v>
      </c>
    </row>
    <row r="13" spans="1:13" ht="24.75" customHeight="1">
      <c r="A13" s="9">
        <v>3</v>
      </c>
      <c r="B13" s="11" t="s">
        <v>18</v>
      </c>
      <c r="C13" s="12">
        <v>6480205</v>
      </c>
      <c r="D13" s="9" t="s">
        <v>60</v>
      </c>
      <c r="E13" s="10">
        <v>60</v>
      </c>
      <c r="F13" s="12"/>
      <c r="G13" s="12"/>
      <c r="H13" s="10"/>
      <c r="I13" s="14"/>
      <c r="J13" s="10"/>
      <c r="K13" s="10"/>
      <c r="L13" s="10"/>
      <c r="M13" s="10"/>
    </row>
    <row r="14" spans="1:13" ht="35.25" customHeight="1">
      <c r="A14" s="9">
        <v>4</v>
      </c>
      <c r="B14" s="11" t="s">
        <v>19</v>
      </c>
      <c r="C14" s="12">
        <v>6480209</v>
      </c>
      <c r="D14" s="9" t="s">
        <v>60</v>
      </c>
      <c r="E14" s="10">
        <v>120</v>
      </c>
      <c r="F14" s="12"/>
      <c r="G14" s="12"/>
      <c r="H14" s="10"/>
      <c r="I14" s="14"/>
      <c r="J14" s="10">
        <v>10</v>
      </c>
      <c r="K14" s="17">
        <v>0</v>
      </c>
      <c r="L14" s="17">
        <v>0</v>
      </c>
      <c r="M14" s="10">
        <v>10</v>
      </c>
    </row>
    <row r="15" spans="1:13" ht="24" customHeight="1">
      <c r="A15" s="9">
        <v>5</v>
      </c>
      <c r="B15" s="11" t="s">
        <v>20</v>
      </c>
      <c r="C15" s="12">
        <v>6480214</v>
      </c>
      <c r="D15" s="9" t="s">
        <v>60</v>
      </c>
      <c r="E15" s="10">
        <v>70</v>
      </c>
      <c r="F15" s="12"/>
      <c r="G15" s="12"/>
      <c r="H15" s="10"/>
      <c r="I15" s="14"/>
      <c r="J15" s="10">
        <v>2</v>
      </c>
      <c r="K15" s="17">
        <v>0</v>
      </c>
      <c r="L15" s="17">
        <v>0</v>
      </c>
      <c r="M15" s="10">
        <v>2</v>
      </c>
    </row>
    <row r="16" spans="1:13" ht="18" customHeight="1">
      <c r="A16" s="9">
        <v>6</v>
      </c>
      <c r="B16" s="11" t="s">
        <v>21</v>
      </c>
      <c r="C16" s="12">
        <v>6480216</v>
      </c>
      <c r="D16" s="9" t="s">
        <v>60</v>
      </c>
      <c r="E16" s="10">
        <v>70</v>
      </c>
      <c r="F16" s="12"/>
      <c r="G16" s="12"/>
      <c r="H16" s="10"/>
      <c r="I16" s="14"/>
      <c r="J16" s="10"/>
      <c r="K16" s="17"/>
      <c r="L16" s="17"/>
      <c r="M16" s="10"/>
    </row>
    <row r="17" spans="1:13">
      <c r="A17" s="9">
        <v>7</v>
      </c>
      <c r="B17" s="11" t="s">
        <v>22</v>
      </c>
      <c r="C17" s="12">
        <v>6220206</v>
      </c>
      <c r="D17" s="9" t="s">
        <v>60</v>
      </c>
      <c r="E17" s="10">
        <v>200</v>
      </c>
      <c r="F17" s="12"/>
      <c r="G17" s="12"/>
      <c r="H17" s="10"/>
      <c r="I17" s="14"/>
      <c r="J17" s="10"/>
      <c r="K17" s="10"/>
      <c r="L17" s="10"/>
      <c r="M17" s="10"/>
    </row>
    <row r="18" spans="1:13" ht="33">
      <c r="A18" s="9">
        <v>8</v>
      </c>
      <c r="B18" s="11" t="s">
        <v>23</v>
      </c>
      <c r="C18" s="12">
        <v>6340201</v>
      </c>
      <c r="D18" s="9" t="s">
        <v>60</v>
      </c>
      <c r="E18" s="10">
        <v>130</v>
      </c>
      <c r="F18" s="12"/>
      <c r="G18" s="12"/>
      <c r="H18" s="10"/>
      <c r="I18" s="14"/>
      <c r="J18" s="10"/>
      <c r="K18" s="10"/>
      <c r="L18" s="10"/>
      <c r="M18" s="10"/>
    </row>
    <row r="19" spans="1:13">
      <c r="A19" s="9">
        <v>9</v>
      </c>
      <c r="B19" s="11" t="s">
        <v>24</v>
      </c>
      <c r="C19" s="12">
        <v>6340302</v>
      </c>
      <c r="D19" s="9" t="s">
        <v>60</v>
      </c>
      <c r="E19" s="10">
        <v>130</v>
      </c>
      <c r="F19" s="12"/>
      <c r="G19" s="12"/>
      <c r="H19" s="10"/>
      <c r="I19" s="14"/>
      <c r="J19" s="10"/>
      <c r="K19" s="10"/>
      <c r="L19" s="10"/>
      <c r="M19" s="10"/>
    </row>
    <row r="20" spans="1:13" ht="27.75" customHeight="1">
      <c r="A20" s="9">
        <v>10</v>
      </c>
      <c r="B20" s="11" t="s">
        <v>25</v>
      </c>
      <c r="C20" s="12">
        <v>6340417</v>
      </c>
      <c r="D20" s="9" t="s">
        <v>60</v>
      </c>
      <c r="E20" s="10">
        <v>130</v>
      </c>
      <c r="F20" s="12"/>
      <c r="G20" s="12"/>
      <c r="H20" s="10"/>
      <c r="I20" s="13"/>
      <c r="J20" s="10"/>
      <c r="K20" s="10"/>
      <c r="L20" s="10"/>
      <c r="M20" s="10"/>
    </row>
    <row r="21" spans="1:13" ht="33">
      <c r="A21" s="9">
        <v>11</v>
      </c>
      <c r="B21" s="11" t="s">
        <v>7</v>
      </c>
      <c r="C21" s="12">
        <v>6510201</v>
      </c>
      <c r="D21" s="9" t="s">
        <v>60</v>
      </c>
      <c r="E21" s="10">
        <v>180</v>
      </c>
      <c r="F21" s="12"/>
      <c r="G21" s="12"/>
      <c r="H21" s="10"/>
      <c r="I21" s="14"/>
      <c r="J21" s="10">
        <v>3</v>
      </c>
      <c r="K21" s="17">
        <v>0</v>
      </c>
      <c r="L21" s="17">
        <v>0</v>
      </c>
      <c r="M21" s="10">
        <v>3</v>
      </c>
    </row>
    <row r="22" spans="1:13" ht="34.5" customHeight="1">
      <c r="A22" s="9">
        <v>12</v>
      </c>
      <c r="B22" s="11" t="s">
        <v>26</v>
      </c>
      <c r="C22" s="12">
        <v>6510212</v>
      </c>
      <c r="D22" s="9" t="s">
        <v>60</v>
      </c>
      <c r="E22" s="10">
        <v>110</v>
      </c>
      <c r="F22" s="12"/>
      <c r="G22" s="12"/>
      <c r="H22" s="10"/>
      <c r="I22" s="14"/>
      <c r="J22" s="10">
        <v>33</v>
      </c>
      <c r="K22" s="17">
        <v>0</v>
      </c>
      <c r="L22" s="17">
        <v>0</v>
      </c>
      <c r="M22" s="10">
        <v>33</v>
      </c>
    </row>
    <row r="23" spans="1:13" ht="25.5" customHeight="1">
      <c r="A23" s="9">
        <v>13</v>
      </c>
      <c r="B23" s="11" t="s">
        <v>27</v>
      </c>
      <c r="C23" s="12">
        <v>6520121</v>
      </c>
      <c r="D23" s="9" t="s">
        <v>60</v>
      </c>
      <c r="E23" s="10">
        <v>90</v>
      </c>
      <c r="F23" s="12"/>
      <c r="G23" s="12"/>
      <c r="H23" s="10"/>
      <c r="I23" s="14"/>
      <c r="J23" s="10"/>
      <c r="K23" s="10"/>
      <c r="L23" s="10"/>
      <c r="M23" s="10"/>
    </row>
    <row r="24" spans="1:13" ht="33">
      <c r="A24" s="9">
        <v>14</v>
      </c>
      <c r="B24" s="11" t="s">
        <v>28</v>
      </c>
      <c r="C24" s="12">
        <v>6520155</v>
      </c>
      <c r="D24" s="9" t="s">
        <v>60</v>
      </c>
      <c r="E24" s="10">
        <v>95</v>
      </c>
      <c r="F24" s="12"/>
      <c r="G24" s="12"/>
      <c r="H24" s="10"/>
      <c r="I24" s="14"/>
      <c r="J24" s="10"/>
      <c r="K24" s="10"/>
      <c r="L24" s="10"/>
      <c r="M24" s="10"/>
    </row>
    <row r="25" spans="1:13" ht="20.25" customHeight="1">
      <c r="A25" s="9">
        <v>15</v>
      </c>
      <c r="B25" s="11" t="s">
        <v>29</v>
      </c>
      <c r="C25" s="12">
        <v>6510216</v>
      </c>
      <c r="D25" s="9" t="s">
        <v>60</v>
      </c>
      <c r="E25" s="10">
        <v>400</v>
      </c>
      <c r="F25" s="12"/>
      <c r="G25" s="12"/>
      <c r="H25" s="10"/>
      <c r="I25" s="14"/>
      <c r="J25" s="10">
        <v>25</v>
      </c>
      <c r="K25" s="17">
        <v>0</v>
      </c>
      <c r="L25" s="17">
        <v>0</v>
      </c>
      <c r="M25" s="10">
        <v>25</v>
      </c>
    </row>
    <row r="26" spans="1:13" ht="35.25" customHeight="1">
      <c r="A26" s="9">
        <v>16</v>
      </c>
      <c r="B26" s="11" t="s">
        <v>30</v>
      </c>
      <c r="C26" s="12">
        <v>6510211</v>
      </c>
      <c r="D26" s="9" t="s">
        <v>60</v>
      </c>
      <c r="E26" s="10">
        <v>120</v>
      </c>
      <c r="F26" s="12"/>
      <c r="G26" s="12"/>
      <c r="H26" s="10"/>
      <c r="I26" s="14"/>
      <c r="J26" s="10">
        <v>4</v>
      </c>
      <c r="K26" s="17">
        <v>0</v>
      </c>
      <c r="L26" s="17">
        <v>0</v>
      </c>
      <c r="M26" s="10">
        <v>4</v>
      </c>
    </row>
    <row r="27" spans="1:13" ht="33">
      <c r="A27" s="9">
        <v>17</v>
      </c>
      <c r="B27" s="11" t="s">
        <v>32</v>
      </c>
      <c r="C27" s="12">
        <v>6520205</v>
      </c>
      <c r="D27" s="9" t="s">
        <v>60</v>
      </c>
      <c r="E27" s="10">
        <v>75</v>
      </c>
      <c r="F27" s="12"/>
      <c r="G27" s="12"/>
      <c r="H27" s="10"/>
      <c r="I27" s="14"/>
      <c r="J27" s="10"/>
      <c r="K27" s="10"/>
      <c r="L27" s="10"/>
      <c r="M27" s="10"/>
    </row>
    <row r="28" spans="1:13" ht="33">
      <c r="A28" s="9">
        <v>18</v>
      </c>
      <c r="B28" s="11" t="s">
        <v>33</v>
      </c>
      <c r="C28" s="12">
        <v>6520255</v>
      </c>
      <c r="D28" s="9" t="s">
        <v>60</v>
      </c>
      <c r="E28" s="10">
        <v>75</v>
      </c>
      <c r="F28" s="12"/>
      <c r="G28" s="12"/>
      <c r="H28" s="10"/>
      <c r="I28" s="14"/>
      <c r="J28" s="10"/>
      <c r="K28" s="10"/>
      <c r="L28" s="10"/>
      <c r="M28" s="10"/>
    </row>
    <row r="29" spans="1:13">
      <c r="A29" s="9">
        <v>19</v>
      </c>
      <c r="B29" s="11" t="s">
        <v>31</v>
      </c>
      <c r="C29" s="12">
        <v>6520114</v>
      </c>
      <c r="D29" s="9" t="s">
        <v>60</v>
      </c>
      <c r="E29" s="10">
        <v>90</v>
      </c>
      <c r="F29" s="12"/>
      <c r="G29" s="12"/>
      <c r="H29" s="10"/>
      <c r="I29" s="14"/>
      <c r="J29" s="10"/>
      <c r="K29" s="10"/>
      <c r="L29" s="10"/>
      <c r="M29" s="10"/>
    </row>
    <row r="30" spans="1:13" ht="33">
      <c r="A30" s="9">
        <v>20</v>
      </c>
      <c r="B30" s="11" t="s">
        <v>34</v>
      </c>
      <c r="C30" s="12">
        <v>6510303</v>
      </c>
      <c r="D30" s="9" t="s">
        <v>60</v>
      </c>
      <c r="E30" s="10">
        <v>130</v>
      </c>
      <c r="F30" s="12"/>
      <c r="G30" s="12"/>
      <c r="H30" s="10"/>
      <c r="I30" s="14"/>
      <c r="J30" s="10"/>
      <c r="K30" s="10"/>
      <c r="L30" s="10"/>
      <c r="M30" s="10"/>
    </row>
    <row r="31" spans="1:13">
      <c r="A31" s="9">
        <v>21</v>
      </c>
      <c r="B31" s="11" t="s">
        <v>35</v>
      </c>
      <c r="C31" s="12">
        <v>6520263</v>
      </c>
      <c r="D31" s="9" t="s">
        <v>60</v>
      </c>
      <c r="E31" s="10">
        <v>135</v>
      </c>
      <c r="F31" s="12"/>
      <c r="G31" s="12"/>
      <c r="H31" s="10"/>
      <c r="I31" s="15"/>
      <c r="J31" s="10">
        <v>4</v>
      </c>
      <c r="K31" s="17">
        <v>0</v>
      </c>
      <c r="L31" s="17">
        <v>0</v>
      </c>
      <c r="M31" s="10">
        <v>4</v>
      </c>
    </row>
    <row r="32" spans="1:13" ht="49.5">
      <c r="A32" s="9">
        <v>22</v>
      </c>
      <c r="B32" s="11" t="s">
        <v>36</v>
      </c>
      <c r="C32" s="12">
        <v>6510305</v>
      </c>
      <c r="D32" s="9" t="s">
        <v>60</v>
      </c>
      <c r="E32" s="10">
        <v>95</v>
      </c>
      <c r="F32" s="12"/>
      <c r="G32" s="12"/>
      <c r="H32" s="10"/>
      <c r="I32" s="13"/>
      <c r="J32" s="10">
        <v>3</v>
      </c>
      <c r="K32" s="17">
        <v>0</v>
      </c>
      <c r="L32" s="17">
        <v>0</v>
      </c>
      <c r="M32" s="10">
        <v>3</v>
      </c>
    </row>
    <row r="33" spans="1:13" ht="39.75" customHeight="1">
      <c r="A33" s="9">
        <v>23</v>
      </c>
      <c r="B33" s="11" t="s">
        <v>50</v>
      </c>
      <c r="C33" s="12">
        <v>6520217</v>
      </c>
      <c r="D33" s="9" t="s">
        <v>60</v>
      </c>
      <c r="E33" s="10">
        <v>90</v>
      </c>
      <c r="F33" s="12"/>
      <c r="G33" s="12"/>
      <c r="H33" s="10"/>
      <c r="I33" s="14"/>
      <c r="J33" s="10"/>
      <c r="K33" s="17"/>
      <c r="L33" s="17"/>
      <c r="M33" s="10"/>
    </row>
    <row r="34" spans="1:13">
      <c r="A34" s="9">
        <v>24</v>
      </c>
      <c r="B34" s="11" t="s">
        <v>37</v>
      </c>
      <c r="C34" s="12">
        <v>6520225</v>
      </c>
      <c r="D34" s="9" t="s">
        <v>60</v>
      </c>
      <c r="E34" s="10">
        <v>130</v>
      </c>
      <c r="F34" s="12"/>
      <c r="G34" s="12"/>
      <c r="H34" s="10"/>
      <c r="I34" s="14"/>
      <c r="J34" s="10">
        <v>8</v>
      </c>
      <c r="K34" s="17">
        <v>0</v>
      </c>
      <c r="L34" s="17">
        <v>0</v>
      </c>
      <c r="M34" s="10">
        <v>8</v>
      </c>
    </row>
    <row r="35" spans="1:13">
      <c r="A35" s="9">
        <v>25</v>
      </c>
      <c r="B35" s="11" t="s">
        <v>38</v>
      </c>
      <c r="C35" s="12">
        <v>6520227</v>
      </c>
      <c r="D35" s="9" t="s">
        <v>60</v>
      </c>
      <c r="E35" s="10">
        <v>150</v>
      </c>
      <c r="F35" s="12"/>
      <c r="G35" s="12"/>
      <c r="H35" s="10"/>
      <c r="I35" s="14"/>
      <c r="J35" s="10">
        <v>52</v>
      </c>
      <c r="K35" s="17">
        <v>0</v>
      </c>
      <c r="L35" s="17">
        <v>0</v>
      </c>
      <c r="M35" s="10">
        <v>52</v>
      </c>
    </row>
    <row r="36" spans="1:13" ht="19.5" customHeight="1">
      <c r="A36" s="9">
        <v>26</v>
      </c>
      <c r="B36" s="11" t="s">
        <v>39</v>
      </c>
      <c r="C36" s="12">
        <v>6540204</v>
      </c>
      <c r="D36" s="9" t="s">
        <v>60</v>
      </c>
      <c r="E36" s="10">
        <v>120</v>
      </c>
      <c r="F36" s="12"/>
      <c r="G36" s="12"/>
      <c r="H36" s="10"/>
      <c r="I36" s="14"/>
      <c r="J36" s="10">
        <v>1</v>
      </c>
      <c r="K36" s="17">
        <v>1</v>
      </c>
      <c r="L36" s="17">
        <v>0</v>
      </c>
      <c r="M36" s="10">
        <v>1</v>
      </c>
    </row>
    <row r="37" spans="1:13">
      <c r="A37" s="9">
        <v>27</v>
      </c>
      <c r="B37" s="11" t="s">
        <v>40</v>
      </c>
      <c r="C37" s="12">
        <v>6540205</v>
      </c>
      <c r="D37" s="9" t="s">
        <v>60</v>
      </c>
      <c r="E37" s="10">
        <v>120</v>
      </c>
      <c r="F37" s="12"/>
      <c r="G37" s="12"/>
      <c r="H37" s="10"/>
      <c r="I37" s="14"/>
      <c r="J37" s="10"/>
      <c r="K37" s="17"/>
      <c r="L37" s="17"/>
      <c r="M37" s="10"/>
    </row>
    <row r="38" spans="1:13" ht="33">
      <c r="A38" s="9">
        <v>28</v>
      </c>
      <c r="B38" s="11" t="s">
        <v>51</v>
      </c>
      <c r="C38" s="12">
        <v>6540207</v>
      </c>
      <c r="D38" s="9" t="s">
        <v>60</v>
      </c>
      <c r="E38" s="10">
        <v>65</v>
      </c>
      <c r="F38" s="12"/>
      <c r="G38" s="12"/>
      <c r="H38" s="10"/>
      <c r="I38" s="14"/>
      <c r="J38" s="10"/>
      <c r="K38" s="17"/>
      <c r="L38" s="17"/>
      <c r="M38" s="10"/>
    </row>
    <row r="39" spans="1:13" ht="20.25" customHeight="1">
      <c r="A39" s="9">
        <v>29</v>
      </c>
      <c r="B39" s="11" t="s">
        <v>41</v>
      </c>
      <c r="C39" s="12">
        <v>6580201</v>
      </c>
      <c r="D39" s="9" t="s">
        <v>60</v>
      </c>
      <c r="E39" s="10">
        <v>30</v>
      </c>
      <c r="F39" s="12"/>
      <c r="G39" s="12"/>
      <c r="H39" s="10"/>
      <c r="I39" s="14"/>
      <c r="J39" s="10"/>
      <c r="K39" s="10"/>
      <c r="L39" s="10"/>
      <c r="M39" s="10"/>
    </row>
    <row r="40" spans="1:13" ht="21" customHeight="1">
      <c r="A40" s="9">
        <v>30</v>
      </c>
      <c r="B40" s="11" t="s">
        <v>42</v>
      </c>
      <c r="C40" s="12">
        <v>6210402</v>
      </c>
      <c r="D40" s="9" t="s">
        <v>60</v>
      </c>
      <c r="E40" s="10">
        <v>60</v>
      </c>
      <c r="F40" s="12"/>
      <c r="G40" s="12"/>
      <c r="H40" s="10"/>
      <c r="I40" s="14"/>
      <c r="J40" s="10"/>
      <c r="K40" s="10"/>
      <c r="L40" s="10"/>
      <c r="M40" s="10"/>
    </row>
    <row r="41" spans="1:13" ht="21" customHeight="1">
      <c r="A41" s="9">
        <v>31</v>
      </c>
      <c r="B41" s="11" t="s">
        <v>43</v>
      </c>
      <c r="C41" s="12">
        <v>6340122</v>
      </c>
      <c r="D41" s="9" t="s">
        <v>60</v>
      </c>
      <c r="E41" s="10">
        <v>60</v>
      </c>
      <c r="F41" s="12"/>
      <c r="G41" s="12"/>
      <c r="H41" s="10"/>
      <c r="I41" s="14"/>
      <c r="J41" s="10"/>
      <c r="K41" s="10"/>
      <c r="L41" s="10"/>
      <c r="M41" s="10"/>
    </row>
    <row r="42" spans="1:13" ht="36.75" customHeight="1">
      <c r="A42" s="9">
        <v>32</v>
      </c>
      <c r="B42" s="11" t="s">
        <v>44</v>
      </c>
      <c r="C42" s="12">
        <v>5480105</v>
      </c>
      <c r="D42" s="9" t="s">
        <v>61</v>
      </c>
      <c r="E42" s="10">
        <v>70</v>
      </c>
      <c r="F42" s="12"/>
      <c r="G42" s="12"/>
      <c r="H42" s="10"/>
      <c r="I42" s="14"/>
      <c r="J42" s="10"/>
      <c r="K42" s="10"/>
      <c r="L42" s="10"/>
      <c r="M42" s="10"/>
    </row>
    <row r="43" spans="1:13" ht="20.25" customHeight="1">
      <c r="A43" s="9">
        <v>33</v>
      </c>
      <c r="B43" s="11" t="s">
        <v>17</v>
      </c>
      <c r="C43" s="12">
        <v>5480207</v>
      </c>
      <c r="D43" s="9" t="s">
        <v>61</v>
      </c>
      <c r="E43" s="10">
        <v>50</v>
      </c>
      <c r="F43" s="12"/>
      <c r="G43" s="12"/>
      <c r="H43" s="10"/>
      <c r="I43" s="14"/>
      <c r="J43" s="10"/>
      <c r="K43" s="10"/>
      <c r="L43" s="10"/>
      <c r="M43" s="10"/>
    </row>
    <row r="44" spans="1:13">
      <c r="A44" s="9">
        <v>34</v>
      </c>
      <c r="B44" s="11" t="s">
        <v>18</v>
      </c>
      <c r="C44" s="12">
        <v>5480205</v>
      </c>
      <c r="D44" s="9" t="s">
        <v>61</v>
      </c>
      <c r="E44" s="10">
        <v>50</v>
      </c>
      <c r="F44" s="12"/>
      <c r="G44" s="12"/>
      <c r="H44" s="10"/>
      <c r="I44" s="14"/>
      <c r="J44" s="10"/>
      <c r="K44" s="10"/>
      <c r="L44" s="10"/>
      <c r="M44" s="10"/>
    </row>
    <row r="45" spans="1:13" ht="32.25" customHeight="1">
      <c r="A45" s="9">
        <v>35</v>
      </c>
      <c r="B45" s="11" t="s">
        <v>19</v>
      </c>
      <c r="C45" s="12">
        <v>5480209</v>
      </c>
      <c r="D45" s="9" t="s">
        <v>61</v>
      </c>
      <c r="E45" s="10">
        <v>50</v>
      </c>
      <c r="F45" s="12"/>
      <c r="G45" s="12"/>
      <c r="H45" s="10"/>
      <c r="I45" s="15"/>
      <c r="J45" s="17">
        <v>13</v>
      </c>
      <c r="K45" s="17">
        <v>3</v>
      </c>
      <c r="L45" s="17">
        <v>0</v>
      </c>
      <c r="M45" s="17">
        <v>13</v>
      </c>
    </row>
    <row r="46" spans="1:13" ht="21.75" customHeight="1">
      <c r="A46" s="9">
        <v>36</v>
      </c>
      <c r="B46" s="11" t="s">
        <v>20</v>
      </c>
      <c r="C46" s="12">
        <v>5480214</v>
      </c>
      <c r="D46" s="9" t="s">
        <v>61</v>
      </c>
      <c r="E46" s="10">
        <v>50</v>
      </c>
      <c r="F46" s="12"/>
      <c r="G46" s="12"/>
      <c r="H46" s="10"/>
      <c r="I46" s="14"/>
      <c r="J46" s="10"/>
      <c r="K46" s="10"/>
      <c r="L46" s="10"/>
      <c r="M46" s="10"/>
    </row>
    <row r="47" spans="1:13">
      <c r="A47" s="9">
        <v>37</v>
      </c>
      <c r="B47" s="11" t="s">
        <v>21</v>
      </c>
      <c r="C47" s="12">
        <v>5480216</v>
      </c>
      <c r="D47" s="9" t="s">
        <v>61</v>
      </c>
      <c r="E47" s="10">
        <v>50</v>
      </c>
      <c r="F47" s="12"/>
      <c r="G47" s="12"/>
      <c r="H47" s="10"/>
      <c r="I47" s="14"/>
      <c r="J47" s="10"/>
      <c r="K47" s="10"/>
      <c r="L47" s="10"/>
      <c r="M47" s="10"/>
    </row>
    <row r="48" spans="1:13">
      <c r="A48" s="9">
        <v>38</v>
      </c>
      <c r="B48" s="11" t="s">
        <v>22</v>
      </c>
      <c r="C48" s="12">
        <v>5220206</v>
      </c>
      <c r="D48" s="9" t="s">
        <v>61</v>
      </c>
      <c r="E48" s="10">
        <v>110</v>
      </c>
      <c r="F48" s="12"/>
      <c r="G48" s="12"/>
      <c r="H48" s="10"/>
      <c r="I48" s="14"/>
      <c r="J48" s="10"/>
      <c r="K48" s="10"/>
      <c r="L48" s="10"/>
      <c r="M48" s="10"/>
    </row>
    <row r="49" spans="1:13" ht="32.25" customHeight="1">
      <c r="A49" s="9">
        <v>39</v>
      </c>
      <c r="B49" s="11" t="s">
        <v>23</v>
      </c>
      <c r="C49" s="12">
        <v>5340201</v>
      </c>
      <c r="D49" s="9" t="s">
        <v>61</v>
      </c>
      <c r="E49" s="10">
        <v>50</v>
      </c>
      <c r="F49" s="12"/>
      <c r="G49" s="12"/>
      <c r="H49" s="10"/>
      <c r="I49" s="14"/>
      <c r="J49" s="10"/>
      <c r="K49" s="10"/>
      <c r="L49" s="10"/>
      <c r="M49" s="10"/>
    </row>
    <row r="50" spans="1:13" ht="24.75" customHeight="1">
      <c r="A50" s="9">
        <v>40</v>
      </c>
      <c r="B50" s="11" t="s">
        <v>24</v>
      </c>
      <c r="C50" s="12">
        <v>5340302</v>
      </c>
      <c r="D50" s="9" t="s">
        <v>61</v>
      </c>
      <c r="E50" s="10">
        <v>50</v>
      </c>
      <c r="F50" s="12"/>
      <c r="G50" s="12"/>
      <c r="H50" s="10"/>
      <c r="I50" s="14"/>
      <c r="J50" s="10"/>
      <c r="K50" s="10"/>
      <c r="L50" s="10"/>
      <c r="M50" s="10"/>
    </row>
    <row r="51" spans="1:13" ht="18.75" customHeight="1">
      <c r="A51" s="9">
        <v>41</v>
      </c>
      <c r="B51" s="11" t="s">
        <v>25</v>
      </c>
      <c r="C51" s="12">
        <v>5340417</v>
      </c>
      <c r="D51" s="9" t="s">
        <v>61</v>
      </c>
      <c r="E51" s="10">
        <v>50</v>
      </c>
      <c r="F51" s="12"/>
      <c r="G51" s="12"/>
      <c r="H51" s="10"/>
      <c r="I51" s="14"/>
      <c r="J51" s="10"/>
      <c r="K51" s="10"/>
      <c r="L51" s="10"/>
      <c r="M51" s="10"/>
    </row>
    <row r="52" spans="1:13" ht="33">
      <c r="A52" s="9">
        <v>42</v>
      </c>
      <c r="B52" s="11" t="s">
        <v>7</v>
      </c>
      <c r="C52" s="12">
        <v>5510201</v>
      </c>
      <c r="D52" s="9" t="s">
        <v>61</v>
      </c>
      <c r="E52" s="10">
        <v>50</v>
      </c>
      <c r="F52" s="12"/>
      <c r="G52" s="12"/>
      <c r="H52" s="10"/>
      <c r="I52" s="14"/>
      <c r="J52" s="17"/>
      <c r="K52" s="17"/>
      <c r="L52" s="17"/>
      <c r="M52" s="17"/>
    </row>
    <row r="53" spans="1:13" ht="33">
      <c r="A53" s="9">
        <v>43</v>
      </c>
      <c r="B53" s="11" t="s">
        <v>49</v>
      </c>
      <c r="C53" s="12">
        <v>5510212</v>
      </c>
      <c r="D53" s="9" t="s">
        <v>61</v>
      </c>
      <c r="E53" s="10">
        <v>80</v>
      </c>
      <c r="F53" s="12"/>
      <c r="G53" s="12"/>
      <c r="H53" s="10"/>
      <c r="I53" s="14"/>
      <c r="J53" s="17"/>
      <c r="K53" s="17"/>
      <c r="L53" s="17"/>
      <c r="M53" s="17"/>
    </row>
    <row r="54" spans="1:13" ht="33">
      <c r="A54" s="9">
        <v>44</v>
      </c>
      <c r="B54" s="11" t="s">
        <v>28</v>
      </c>
      <c r="C54" s="12">
        <v>5520155</v>
      </c>
      <c r="D54" s="9" t="s">
        <v>61</v>
      </c>
      <c r="E54" s="10">
        <v>50</v>
      </c>
      <c r="F54" s="12"/>
      <c r="G54" s="12"/>
      <c r="H54" s="10"/>
      <c r="I54" s="14"/>
      <c r="J54" s="17"/>
      <c r="K54" s="17"/>
      <c r="L54" s="17"/>
      <c r="M54" s="17"/>
    </row>
    <row r="55" spans="1:13">
      <c r="A55" s="9">
        <v>45</v>
      </c>
      <c r="B55" s="11" t="s">
        <v>27</v>
      </c>
      <c r="C55" s="12">
        <v>5520121</v>
      </c>
      <c r="D55" s="9" t="s">
        <v>61</v>
      </c>
      <c r="E55" s="10">
        <v>50</v>
      </c>
      <c r="F55" s="12"/>
      <c r="G55" s="12"/>
      <c r="H55" s="10"/>
      <c r="I55" s="14"/>
      <c r="J55" s="17">
        <v>1</v>
      </c>
      <c r="K55" s="17">
        <v>0</v>
      </c>
      <c r="L55" s="17">
        <v>0</v>
      </c>
      <c r="M55" s="17">
        <v>1</v>
      </c>
    </row>
    <row r="56" spans="1:13">
      <c r="A56" s="9">
        <v>46</v>
      </c>
      <c r="B56" s="11" t="s">
        <v>29</v>
      </c>
      <c r="C56" s="12">
        <v>5510216</v>
      </c>
      <c r="D56" s="9" t="s">
        <v>61</v>
      </c>
      <c r="E56" s="10">
        <v>145</v>
      </c>
      <c r="F56" s="12"/>
      <c r="G56" s="12"/>
      <c r="H56" s="10"/>
      <c r="I56" s="14"/>
      <c r="J56" s="17">
        <v>9</v>
      </c>
      <c r="K56" s="17">
        <v>0</v>
      </c>
      <c r="L56" s="17">
        <v>0</v>
      </c>
      <c r="M56" s="17">
        <v>9</v>
      </c>
    </row>
    <row r="57" spans="1:13" ht="30.75" customHeight="1">
      <c r="A57" s="9">
        <v>47</v>
      </c>
      <c r="B57" s="11" t="s">
        <v>30</v>
      </c>
      <c r="C57" s="12">
        <v>5510211</v>
      </c>
      <c r="D57" s="9" t="s">
        <v>61</v>
      </c>
      <c r="E57" s="10">
        <v>50</v>
      </c>
      <c r="F57" s="12"/>
      <c r="G57" s="12"/>
      <c r="H57" s="10"/>
      <c r="I57" s="14"/>
      <c r="J57" s="17"/>
      <c r="K57" s="17"/>
      <c r="L57" s="17"/>
      <c r="M57" s="17"/>
    </row>
    <row r="58" spans="1:13" ht="23.25" customHeight="1">
      <c r="A58" s="9">
        <v>48</v>
      </c>
      <c r="B58" s="11" t="s">
        <v>31</v>
      </c>
      <c r="C58" s="12">
        <v>5520114</v>
      </c>
      <c r="D58" s="9" t="s">
        <v>61</v>
      </c>
      <c r="E58" s="10">
        <v>60</v>
      </c>
      <c r="F58" s="12"/>
      <c r="G58" s="12"/>
      <c r="H58" s="10"/>
      <c r="I58" s="14"/>
      <c r="J58" s="17">
        <v>3</v>
      </c>
      <c r="K58" s="17">
        <v>0</v>
      </c>
      <c r="L58" s="17">
        <v>0</v>
      </c>
      <c r="M58" s="17">
        <v>3</v>
      </c>
    </row>
    <row r="59" spans="1:13" ht="33">
      <c r="A59" s="9">
        <v>49</v>
      </c>
      <c r="B59" s="11" t="s">
        <v>32</v>
      </c>
      <c r="C59" s="12">
        <v>5520205</v>
      </c>
      <c r="D59" s="9" t="s">
        <v>61</v>
      </c>
      <c r="E59" s="10">
        <v>50</v>
      </c>
      <c r="F59" s="12"/>
      <c r="G59" s="12"/>
      <c r="H59" s="10"/>
      <c r="I59" s="15"/>
      <c r="J59" s="10"/>
      <c r="K59" s="10"/>
      <c r="L59" s="10"/>
      <c r="M59" s="10"/>
    </row>
    <row r="60" spans="1:13" ht="33">
      <c r="A60" s="9">
        <v>50</v>
      </c>
      <c r="B60" s="11" t="s">
        <v>33</v>
      </c>
      <c r="C60" s="12">
        <v>5520255</v>
      </c>
      <c r="D60" s="9" t="s">
        <v>61</v>
      </c>
      <c r="E60" s="10">
        <v>55</v>
      </c>
      <c r="F60" s="12"/>
      <c r="G60" s="12"/>
      <c r="H60" s="10"/>
      <c r="I60" s="14"/>
      <c r="J60" s="10"/>
      <c r="K60" s="10"/>
      <c r="L60" s="10"/>
      <c r="M60" s="10"/>
    </row>
    <row r="61" spans="1:13" ht="33">
      <c r="A61" s="9">
        <v>51</v>
      </c>
      <c r="B61" s="11" t="s">
        <v>34</v>
      </c>
      <c r="C61" s="12">
        <v>5510303</v>
      </c>
      <c r="D61" s="9" t="s">
        <v>61</v>
      </c>
      <c r="E61" s="10">
        <v>55</v>
      </c>
      <c r="F61" s="12"/>
      <c r="G61" s="12"/>
      <c r="H61" s="10"/>
      <c r="I61" s="14"/>
      <c r="J61" s="10"/>
      <c r="K61" s="10"/>
      <c r="L61" s="10"/>
      <c r="M61" s="10"/>
    </row>
    <row r="62" spans="1:13" ht="33">
      <c r="A62" s="9">
        <v>52</v>
      </c>
      <c r="B62" s="11" t="s">
        <v>52</v>
      </c>
      <c r="C62" s="12">
        <v>5510305</v>
      </c>
      <c r="D62" s="9" t="s">
        <v>61</v>
      </c>
      <c r="E62" s="10">
        <v>55</v>
      </c>
      <c r="F62" s="12"/>
      <c r="G62" s="12"/>
      <c r="H62" s="10"/>
      <c r="I62" s="14"/>
      <c r="J62" s="10"/>
      <c r="K62" s="10"/>
      <c r="L62" s="10"/>
      <c r="M62" s="10"/>
    </row>
    <row r="63" spans="1:13" ht="33">
      <c r="A63" s="9">
        <v>53</v>
      </c>
      <c r="B63" s="11" t="s">
        <v>50</v>
      </c>
      <c r="C63" s="12">
        <v>5520217</v>
      </c>
      <c r="D63" s="9" t="s">
        <v>61</v>
      </c>
      <c r="E63" s="10">
        <v>70</v>
      </c>
      <c r="F63" s="12"/>
      <c r="G63" s="12"/>
      <c r="H63" s="10"/>
      <c r="I63" s="14"/>
      <c r="J63" s="10"/>
      <c r="K63" s="10"/>
      <c r="L63" s="10"/>
      <c r="M63" s="10"/>
    </row>
    <row r="64" spans="1:13">
      <c r="A64" s="9">
        <v>54</v>
      </c>
      <c r="B64" s="11" t="s">
        <v>35</v>
      </c>
      <c r="C64" s="12">
        <v>5520263</v>
      </c>
      <c r="D64" s="9" t="s">
        <v>61</v>
      </c>
      <c r="E64" s="10">
        <v>70</v>
      </c>
      <c r="F64" s="12"/>
      <c r="G64" s="12"/>
      <c r="H64" s="10"/>
      <c r="I64" s="14"/>
      <c r="J64" s="10"/>
      <c r="K64" s="10"/>
      <c r="L64" s="10"/>
      <c r="M64" s="10"/>
    </row>
    <row r="65" spans="1:28">
      <c r="A65" s="9">
        <v>55</v>
      </c>
      <c r="B65" s="11" t="s">
        <v>37</v>
      </c>
      <c r="C65" s="12">
        <v>5520225</v>
      </c>
      <c r="D65" s="9" t="s">
        <v>61</v>
      </c>
      <c r="E65" s="10">
        <v>90</v>
      </c>
      <c r="F65" s="12"/>
      <c r="G65" s="12"/>
      <c r="H65" s="10"/>
      <c r="I65" s="14"/>
      <c r="J65" s="10"/>
      <c r="K65" s="10"/>
      <c r="L65" s="10"/>
      <c r="M65" s="10"/>
    </row>
    <row r="66" spans="1:28">
      <c r="A66" s="9">
        <v>56</v>
      </c>
      <c r="B66" s="11" t="s">
        <v>38</v>
      </c>
      <c r="C66" s="12">
        <v>5520227</v>
      </c>
      <c r="D66" s="9" t="s">
        <v>61</v>
      </c>
      <c r="E66" s="10">
        <v>95</v>
      </c>
      <c r="F66" s="12"/>
      <c r="G66" s="12"/>
      <c r="H66" s="10"/>
      <c r="I66" s="14"/>
      <c r="J66" s="17">
        <v>5</v>
      </c>
      <c r="K66" s="17">
        <v>0</v>
      </c>
      <c r="L66" s="17">
        <v>0</v>
      </c>
      <c r="M66" s="17">
        <v>5</v>
      </c>
    </row>
    <row r="67" spans="1:28" ht="33">
      <c r="A67" s="9">
        <v>57</v>
      </c>
      <c r="B67" s="11" t="s">
        <v>45</v>
      </c>
      <c r="C67" s="12">
        <v>5540204</v>
      </c>
      <c r="D67" s="9" t="s">
        <v>61</v>
      </c>
      <c r="E67" s="10">
        <v>80</v>
      </c>
      <c r="F67" s="12"/>
      <c r="G67" s="12"/>
      <c r="H67" s="10"/>
      <c r="I67" s="14"/>
      <c r="J67" s="17"/>
      <c r="K67" s="17"/>
      <c r="L67" s="17"/>
      <c r="M67" s="17"/>
    </row>
    <row r="68" spans="1:28">
      <c r="A68" s="9">
        <v>58</v>
      </c>
      <c r="B68" s="11" t="s">
        <v>40</v>
      </c>
      <c r="C68" s="12">
        <v>5540205</v>
      </c>
      <c r="D68" s="9" t="s">
        <v>61</v>
      </c>
      <c r="E68" s="10">
        <v>50</v>
      </c>
      <c r="F68" s="12"/>
      <c r="G68" s="12"/>
      <c r="H68" s="10"/>
      <c r="I68" s="14"/>
      <c r="J68" s="17"/>
      <c r="K68" s="17"/>
      <c r="L68" s="17"/>
      <c r="M68" s="17"/>
    </row>
    <row r="69" spans="1:28" ht="33">
      <c r="A69" s="9">
        <v>59</v>
      </c>
      <c r="B69" s="11" t="s">
        <v>51</v>
      </c>
      <c r="C69" s="12">
        <v>5540207</v>
      </c>
      <c r="D69" s="9" t="s">
        <v>61</v>
      </c>
      <c r="E69" s="10">
        <v>35</v>
      </c>
      <c r="F69" s="12"/>
      <c r="G69" s="12"/>
      <c r="H69" s="10"/>
      <c r="I69" s="14"/>
      <c r="J69" s="17"/>
      <c r="K69" s="17"/>
      <c r="L69" s="17"/>
      <c r="M69" s="17"/>
    </row>
    <row r="70" spans="1:28">
      <c r="A70" s="9">
        <v>60</v>
      </c>
      <c r="B70" s="11" t="s">
        <v>41</v>
      </c>
      <c r="C70" s="12">
        <v>5580201</v>
      </c>
      <c r="D70" s="9" t="s">
        <v>61</v>
      </c>
      <c r="E70" s="10">
        <v>30</v>
      </c>
      <c r="F70" s="12"/>
      <c r="G70" s="12"/>
      <c r="H70" s="10"/>
      <c r="I70" s="14"/>
      <c r="J70" s="10"/>
      <c r="K70" s="10"/>
      <c r="L70" s="10"/>
      <c r="M70" s="10"/>
    </row>
    <row r="71" spans="1:28">
      <c r="A71" s="9">
        <v>61</v>
      </c>
      <c r="B71" s="11" t="s">
        <v>46</v>
      </c>
      <c r="C71" s="12">
        <v>5520117</v>
      </c>
      <c r="D71" s="9" t="s">
        <v>61</v>
      </c>
      <c r="E71" s="10">
        <v>80</v>
      </c>
      <c r="F71" s="12"/>
      <c r="G71" s="12"/>
      <c r="H71" s="10"/>
      <c r="I71" s="14"/>
      <c r="J71" s="10"/>
      <c r="K71" s="10"/>
      <c r="L71" s="10"/>
      <c r="M71" s="10"/>
    </row>
    <row r="72" spans="1:28">
      <c r="A72" s="9">
        <v>62</v>
      </c>
      <c r="B72" s="11" t="s">
        <v>42</v>
      </c>
      <c r="C72" s="12">
        <v>5210402</v>
      </c>
      <c r="D72" s="9" t="s">
        <v>61</v>
      </c>
      <c r="E72" s="10">
        <v>55</v>
      </c>
      <c r="F72" s="12"/>
      <c r="G72" s="12"/>
      <c r="H72" s="10"/>
      <c r="I72" s="14"/>
      <c r="J72" s="10"/>
      <c r="K72" s="10"/>
      <c r="L72" s="10"/>
      <c r="M72" s="10"/>
    </row>
    <row r="73" spans="1:28">
      <c r="A73" s="9">
        <v>63</v>
      </c>
      <c r="B73" s="11" t="s">
        <v>43</v>
      </c>
      <c r="C73" s="12">
        <v>5340122</v>
      </c>
      <c r="D73" s="9" t="s">
        <v>61</v>
      </c>
      <c r="E73" s="10">
        <v>40</v>
      </c>
      <c r="F73" s="12"/>
      <c r="G73" s="12"/>
      <c r="H73" s="10"/>
      <c r="I73" s="15"/>
      <c r="J73" s="10"/>
      <c r="K73" s="10"/>
      <c r="L73" s="10"/>
      <c r="M73" s="10"/>
    </row>
    <row r="74" spans="1:28" s="37" customFormat="1">
      <c r="A74" s="33">
        <v>64</v>
      </c>
      <c r="B74" s="34" t="s">
        <v>63</v>
      </c>
      <c r="C74" s="28">
        <v>4890</v>
      </c>
      <c r="D74" s="17" t="s">
        <v>62</v>
      </c>
      <c r="E74" s="17"/>
      <c r="F74" s="35">
        <v>323</v>
      </c>
      <c r="G74" s="36">
        <v>42</v>
      </c>
      <c r="H74" s="17"/>
      <c r="I74" s="29"/>
      <c r="J74" s="35">
        <v>108</v>
      </c>
      <c r="K74" s="36">
        <v>11</v>
      </c>
      <c r="L74" s="17"/>
      <c r="M74" s="17"/>
    </row>
    <row r="75" spans="1:28" s="37" customFormat="1" ht="36.75" customHeight="1">
      <c r="A75" s="33">
        <v>65</v>
      </c>
      <c r="B75" s="31" t="s">
        <v>48</v>
      </c>
      <c r="C75" s="28">
        <v>5102</v>
      </c>
      <c r="D75" s="17" t="s">
        <v>62</v>
      </c>
      <c r="E75" s="17"/>
      <c r="F75" s="35">
        <v>17</v>
      </c>
      <c r="G75" s="36">
        <v>0</v>
      </c>
      <c r="H75" s="17"/>
      <c r="I75" s="29"/>
      <c r="J75" s="35">
        <v>0</v>
      </c>
      <c r="K75" s="36">
        <v>0</v>
      </c>
      <c r="L75" s="17"/>
      <c r="M75" s="17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</row>
    <row r="76" spans="1:28" s="37" customFormat="1" ht="33">
      <c r="A76" s="33">
        <v>66</v>
      </c>
      <c r="B76" s="31" t="s">
        <v>15</v>
      </c>
      <c r="C76" s="28">
        <v>5103</v>
      </c>
      <c r="D76" s="17" t="s">
        <v>62</v>
      </c>
      <c r="E76" s="17"/>
      <c r="F76" s="35">
        <v>9</v>
      </c>
      <c r="G76" s="36">
        <v>0</v>
      </c>
      <c r="H76" s="17"/>
      <c r="I76" s="29"/>
      <c r="J76" s="35">
        <v>0</v>
      </c>
      <c r="K76" s="36">
        <v>0</v>
      </c>
      <c r="L76" s="17"/>
      <c r="M76" s="17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</row>
    <row r="77" spans="1:28" s="37" customFormat="1" ht="25.5" customHeight="1">
      <c r="A77" s="33"/>
      <c r="B77" s="31"/>
      <c r="C77" s="28"/>
      <c r="D77" s="17"/>
      <c r="E77" s="17"/>
      <c r="F77" s="17"/>
      <c r="G77" s="17"/>
      <c r="H77" s="17"/>
      <c r="I77" s="32"/>
      <c r="J77" s="17"/>
      <c r="K77" s="17"/>
      <c r="L77" s="17"/>
      <c r="M77" s="17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</row>
    <row r="78" spans="1:28" s="23" customFormat="1" ht="37.5" customHeight="1">
      <c r="A78" s="18"/>
      <c r="B78" s="19" t="s">
        <v>71</v>
      </c>
      <c r="C78" s="20"/>
      <c r="D78" s="21" t="s">
        <v>53</v>
      </c>
      <c r="E78" s="17">
        <v>3500</v>
      </c>
      <c r="F78" s="17"/>
      <c r="G78" s="17"/>
      <c r="H78" s="17"/>
      <c r="I78" s="22"/>
      <c r="J78" s="17"/>
      <c r="K78" s="17"/>
      <c r="L78" s="17"/>
      <c r="M78" s="17"/>
    </row>
    <row r="79" spans="1:28" s="23" customFormat="1" ht="39" customHeight="1">
      <c r="A79" s="18"/>
      <c r="B79" s="19"/>
      <c r="C79" s="20"/>
      <c r="D79" s="21" t="s">
        <v>54</v>
      </c>
      <c r="E79" s="17">
        <v>1975</v>
      </c>
      <c r="F79" s="17"/>
      <c r="G79" s="17"/>
      <c r="H79" s="17"/>
      <c r="I79" s="22"/>
      <c r="J79" s="17"/>
      <c r="K79" s="17"/>
      <c r="L79" s="17"/>
      <c r="M79" s="17"/>
    </row>
    <row r="80" spans="1:28" s="23" customFormat="1" ht="37.5" customHeight="1">
      <c r="A80" s="18"/>
      <c r="B80" s="19"/>
      <c r="C80" s="20"/>
      <c r="D80" s="21" t="s">
        <v>55</v>
      </c>
      <c r="E80" s="18">
        <f>E78+E79</f>
        <v>5475</v>
      </c>
      <c r="F80" s="18">
        <f t="shared" ref="F80:I80" si="0">SUM(F11:F79)</f>
        <v>349</v>
      </c>
      <c r="G80" s="18">
        <f t="shared" si="0"/>
        <v>42</v>
      </c>
      <c r="H80" s="18">
        <f t="shared" si="0"/>
        <v>0</v>
      </c>
      <c r="I80" s="18">
        <f t="shared" si="0"/>
        <v>0</v>
      </c>
      <c r="J80" s="18">
        <f>SUM(J11:J79)</f>
        <v>293</v>
      </c>
      <c r="K80" s="18">
        <f>SUM(K11:K79)</f>
        <v>15</v>
      </c>
      <c r="L80" s="18">
        <f t="shared" ref="L80:M80" si="1">SUM(L11:L79)</f>
        <v>0</v>
      </c>
      <c r="M80" s="18">
        <f t="shared" si="1"/>
        <v>185</v>
      </c>
    </row>
    <row r="81" spans="1:13" s="23" customFormat="1" ht="63.75" customHeight="1">
      <c r="A81" s="18"/>
      <c r="B81" s="19"/>
      <c r="C81" s="20"/>
      <c r="D81" s="17" t="s">
        <v>47</v>
      </c>
      <c r="E81" s="17"/>
      <c r="F81" s="17"/>
      <c r="G81" s="17"/>
      <c r="H81" s="17"/>
      <c r="I81" s="17"/>
      <c r="J81" s="17"/>
      <c r="K81" s="17"/>
      <c r="L81" s="17"/>
      <c r="M81" s="21" t="s">
        <v>64</v>
      </c>
    </row>
    <row r="82" spans="1:13" ht="12" customHeight="1"/>
    <row r="83" spans="1:13">
      <c r="B83" s="23" t="s">
        <v>69</v>
      </c>
      <c r="G83" s="46" t="s">
        <v>14</v>
      </c>
      <c r="H83" s="46"/>
      <c r="I83" s="46"/>
      <c r="J83" s="46"/>
      <c r="K83" s="47"/>
    </row>
    <row r="84" spans="1:13" ht="5.25" customHeight="1">
      <c r="G84" s="47"/>
      <c r="H84" s="47"/>
      <c r="I84" s="47"/>
      <c r="J84" s="47"/>
      <c r="K84" s="47"/>
    </row>
    <row r="85" spans="1:13" ht="87" customHeight="1">
      <c r="B85" s="49" t="s">
        <v>70</v>
      </c>
      <c r="C85" s="49"/>
      <c r="D85" s="49"/>
    </row>
    <row r="87" spans="1:13">
      <c r="G87" s="48" t="s">
        <v>56</v>
      </c>
      <c r="H87" s="48"/>
      <c r="I87" s="48"/>
      <c r="J87" s="48"/>
    </row>
    <row r="90" spans="1:13">
      <c r="G90" s="48"/>
      <c r="H90" s="48"/>
      <c r="I90" s="48"/>
      <c r="J90" s="48"/>
    </row>
  </sheetData>
  <mergeCells count="23">
    <mergeCell ref="B85:D85"/>
    <mergeCell ref="G87:J87"/>
    <mergeCell ref="G90:J90"/>
    <mergeCell ref="E1:M1"/>
    <mergeCell ref="C8:C10"/>
    <mergeCell ref="F4:M4"/>
    <mergeCell ref="A1:C1"/>
    <mergeCell ref="A2:C2"/>
    <mergeCell ref="A3:C3"/>
    <mergeCell ref="A6:M6"/>
    <mergeCell ref="A7:M7"/>
    <mergeCell ref="B8:B10"/>
    <mergeCell ref="A8:A10"/>
    <mergeCell ref="J8:M8"/>
    <mergeCell ref="K9:M9"/>
    <mergeCell ref="G9:H9"/>
    <mergeCell ref="I8:I10"/>
    <mergeCell ref="D8:D10"/>
    <mergeCell ref="E8:E10"/>
    <mergeCell ref="G83:J83"/>
    <mergeCell ref="F8:H8"/>
    <mergeCell ref="F9:F10"/>
    <mergeCell ref="J9:J10"/>
  </mergeCells>
  <printOptions horizontalCentered="1"/>
  <pageMargins left="0" right="0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Thay-Tan</cp:lastModifiedBy>
  <cp:lastPrinted>2019-04-04T11:28:32Z</cp:lastPrinted>
  <dcterms:created xsi:type="dcterms:W3CDTF">2018-05-11T03:06:13Z</dcterms:created>
  <dcterms:modified xsi:type="dcterms:W3CDTF">2019-04-04T11:30:53Z</dcterms:modified>
</cp:coreProperties>
</file>